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73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33" i="1"/>
  <c r="G32"/>
  <c r="G31"/>
  <c r="G30"/>
  <c r="J25"/>
  <c r="I25"/>
  <c r="H25"/>
  <c r="G28"/>
  <c r="G27"/>
  <c r="G26"/>
  <c r="G25"/>
  <c r="J20"/>
  <c r="I20"/>
  <c r="H20"/>
  <c r="G23"/>
  <c r="G22"/>
  <c r="G21"/>
  <c r="G20"/>
  <c r="J15"/>
  <c r="J10"/>
  <c r="I15"/>
  <c r="I10"/>
  <c r="I5"/>
  <c r="H15"/>
  <c r="H10"/>
  <c r="G11"/>
  <c r="G12"/>
  <c r="G13"/>
  <c r="G15"/>
  <c r="G16"/>
  <c r="G17"/>
  <c r="G18"/>
  <c r="G10"/>
  <c r="H30" l="1"/>
  <c r="J30" s="1"/>
  <c r="I30" l="1"/>
</calcChain>
</file>

<file path=xl/styles.xml><?xml version="1.0" encoding="utf-8"?>
<styleSheet xmlns="http://schemas.openxmlformats.org/spreadsheetml/2006/main">
  <numFmts count="1">
    <numFmt numFmtId="164" formatCode="&quot;$&quot;\ #,##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5:K33"/>
  <sheetViews>
    <sheetView tabSelected="1" topLeftCell="A4" workbookViewId="0">
      <selection activeCell="J30" sqref="J30"/>
    </sheetView>
  </sheetViews>
  <sheetFormatPr baseColWidth="10" defaultRowHeight="15"/>
  <sheetData>
    <row r="5" spans="4:11">
      <c r="I5" s="1">
        <f>80000/60</f>
        <v>1333.3333333333333</v>
      </c>
      <c r="J5" s="1">
        <v>1500</v>
      </c>
    </row>
    <row r="6" spans="4:11">
      <c r="I6" s="1"/>
      <c r="J6" s="1"/>
    </row>
    <row r="7" spans="4:11">
      <c r="I7" s="1"/>
      <c r="J7" s="1"/>
    </row>
    <row r="8" spans="4:11">
      <c r="I8" s="1"/>
      <c r="J8" s="1"/>
    </row>
    <row r="9" spans="4:11">
      <c r="I9" s="1"/>
      <c r="J9" s="1"/>
    </row>
    <row r="10" spans="4:11">
      <c r="D10">
        <v>240</v>
      </c>
      <c r="E10">
        <v>42</v>
      </c>
      <c r="G10">
        <f>D10+E10</f>
        <v>282</v>
      </c>
      <c r="H10">
        <f>G10+G11+G12+G13</f>
        <v>861</v>
      </c>
      <c r="I10" s="1">
        <f>H10*I5</f>
        <v>1148000</v>
      </c>
      <c r="J10" s="1">
        <f>H10*J5</f>
        <v>1291500</v>
      </c>
      <c r="K10" s="1"/>
    </row>
    <row r="11" spans="4:11">
      <c r="E11">
        <v>35</v>
      </c>
      <c r="G11">
        <f t="shared" ref="G11:G18" si="0">D11+E11</f>
        <v>35</v>
      </c>
      <c r="I11" s="1"/>
      <c r="J11" s="1"/>
      <c r="K11" s="1"/>
    </row>
    <row r="12" spans="4:11">
      <c r="D12">
        <v>180</v>
      </c>
      <c r="E12">
        <v>23</v>
      </c>
      <c r="G12">
        <f t="shared" si="0"/>
        <v>203</v>
      </c>
      <c r="I12" s="1"/>
      <c r="J12" s="1"/>
      <c r="K12" s="1"/>
    </row>
    <row r="13" spans="4:11">
      <c r="D13">
        <v>300</v>
      </c>
      <c r="E13">
        <v>41</v>
      </c>
      <c r="G13">
        <f t="shared" si="0"/>
        <v>341</v>
      </c>
      <c r="I13" s="1"/>
      <c r="J13" s="1"/>
      <c r="K13" s="1"/>
    </row>
    <row r="14" spans="4:11">
      <c r="I14" s="1"/>
      <c r="J14" s="1"/>
      <c r="K14" s="1"/>
    </row>
    <row r="15" spans="4:11">
      <c r="D15">
        <v>180</v>
      </c>
      <c r="E15">
        <v>11</v>
      </c>
      <c r="G15">
        <f t="shared" si="0"/>
        <v>191</v>
      </c>
      <c r="H15">
        <f>G15+G16+G17+G18</f>
        <v>535</v>
      </c>
      <c r="I15" s="1">
        <f>H15*I5</f>
        <v>713333.33333333326</v>
      </c>
      <c r="J15" s="1">
        <f>H15*J5</f>
        <v>802500</v>
      </c>
      <c r="K15" s="1"/>
    </row>
    <row r="16" spans="4:11">
      <c r="E16">
        <v>28</v>
      </c>
      <c r="G16">
        <f t="shared" si="0"/>
        <v>28</v>
      </c>
      <c r="K16" s="1"/>
    </row>
    <row r="17" spans="4:11">
      <c r="D17">
        <v>120</v>
      </c>
      <c r="E17">
        <v>2</v>
      </c>
      <c r="G17">
        <f t="shared" si="0"/>
        <v>122</v>
      </c>
      <c r="K17" s="1"/>
    </row>
    <row r="18" spans="4:11">
      <c r="D18">
        <v>180</v>
      </c>
      <c r="E18">
        <v>14</v>
      </c>
      <c r="G18">
        <f t="shared" si="0"/>
        <v>194</v>
      </c>
      <c r="K18" s="1"/>
    </row>
    <row r="19" spans="4:11">
      <c r="K19" s="1"/>
    </row>
    <row r="20" spans="4:11">
      <c r="D20">
        <v>180</v>
      </c>
      <c r="E20">
        <v>11</v>
      </c>
      <c r="G20">
        <f>D20+E20</f>
        <v>191</v>
      </c>
      <c r="H20">
        <f>G20+G21+G22+G23</f>
        <v>436</v>
      </c>
      <c r="I20" s="1">
        <f>H20*I5</f>
        <v>581333.33333333326</v>
      </c>
      <c r="J20" s="1">
        <f>H20*J5</f>
        <v>654000</v>
      </c>
      <c r="K20" s="1"/>
    </row>
    <row r="21" spans="4:11">
      <c r="E21">
        <v>28</v>
      </c>
      <c r="G21">
        <f>E21</f>
        <v>28</v>
      </c>
      <c r="K21" s="1"/>
    </row>
    <row r="22" spans="4:11">
      <c r="D22">
        <v>60</v>
      </c>
      <c r="E22">
        <v>26</v>
      </c>
      <c r="G22">
        <f>E22+D22</f>
        <v>86</v>
      </c>
    </row>
    <row r="23" spans="4:11">
      <c r="D23">
        <v>120</v>
      </c>
      <c r="E23">
        <v>11</v>
      </c>
      <c r="G23">
        <f>D23+E23</f>
        <v>131</v>
      </c>
    </row>
    <row r="25" spans="4:11">
      <c r="D25">
        <v>60</v>
      </c>
      <c r="E25">
        <v>51</v>
      </c>
      <c r="G25">
        <f>D25+E25</f>
        <v>111</v>
      </c>
      <c r="H25">
        <f>G25+G26+G27+G28</f>
        <v>379</v>
      </c>
      <c r="I25" s="1">
        <f>H25*I5</f>
        <v>505333.33333333331</v>
      </c>
      <c r="J25" s="1">
        <f>H25*J5</f>
        <v>568500</v>
      </c>
    </row>
    <row r="26" spans="4:11">
      <c r="E26">
        <v>16</v>
      </c>
      <c r="G26">
        <f>E26</f>
        <v>16</v>
      </c>
    </row>
    <row r="27" spans="4:11">
      <c r="D27">
        <v>60</v>
      </c>
      <c r="E27">
        <v>28</v>
      </c>
      <c r="G27">
        <f>E27+D27</f>
        <v>88</v>
      </c>
    </row>
    <row r="28" spans="4:11">
      <c r="D28">
        <v>120</v>
      </c>
      <c r="E28">
        <v>44</v>
      </c>
      <c r="G28">
        <f>D28+E28</f>
        <v>164</v>
      </c>
    </row>
    <row r="30" spans="4:11">
      <c r="D30">
        <v>60</v>
      </c>
      <c r="E30">
        <v>51</v>
      </c>
      <c r="G30">
        <f>D30+E30</f>
        <v>111</v>
      </c>
      <c r="H30">
        <f>G30+G31+G32+G33</f>
        <v>282</v>
      </c>
      <c r="I30" s="1">
        <f>H30*I5</f>
        <v>376000</v>
      </c>
      <c r="J30" s="2">
        <f>H30*J5</f>
        <v>423000</v>
      </c>
    </row>
    <row r="31" spans="4:11">
      <c r="E31">
        <v>16</v>
      </c>
      <c r="G31">
        <f>E31</f>
        <v>16</v>
      </c>
    </row>
    <row r="32" spans="4:11">
      <c r="D32">
        <v>0</v>
      </c>
      <c r="E32">
        <v>55</v>
      </c>
      <c r="G32">
        <f>E32+D32</f>
        <v>55</v>
      </c>
    </row>
    <row r="33" spans="4:7">
      <c r="D33">
        <v>60</v>
      </c>
      <c r="E33">
        <v>40</v>
      </c>
      <c r="G33">
        <f>D33+E33</f>
        <v>100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METALTRONICOS</dc:creator>
  <cp:lastModifiedBy>METALTRONICOS</cp:lastModifiedBy>
  <dcterms:created xsi:type="dcterms:W3CDTF">2025-07-02T14:16:05Z</dcterms:created>
  <dcterms:modified xsi:type="dcterms:W3CDTF">2025-07-02T15:48:32Z</dcterms:modified>
</cp:coreProperties>
</file>